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75" activeTab="1"/>
  </bookViews>
  <sheets>
    <sheet name="基本情况表" sheetId="1" r:id="rId1"/>
    <sheet name="专债情况表" sheetId="2" r:id="rId2"/>
    <sheet name="项目进展情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<sst xmlns="http://schemas.openxmlformats.org/spreadsheetml/2006/main" count="89" uniqueCount="74">
  <si>
    <r>
      <rPr>
        <sz val="12"/>
        <color theme="1"/>
        <rFont val="宋体"/>
        <charset val="134"/>
      </rPr>
      <t>表</t>
    </r>
    <r>
      <rPr>
        <sz val="12"/>
        <color theme="1"/>
        <rFont val="Tahoma"/>
        <charset val="134"/>
      </rPr>
      <t>1</t>
    </r>
  </si>
  <si>
    <t>运城市政府专项债券项目基本情况表</t>
  </si>
  <si>
    <t>填表单位：（盖章）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</si>
  <si>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</si>
  <si>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</si>
  <si>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</si>
  <si>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</si>
  <si>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</si>
  <si>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</si>
  <si>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</si>
  <si>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</si>
  <si>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</si>
  <si>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</si>
  <si>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</si>
  <si>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</si>
  <si>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河津市小梁灌区续建配套与现代化改造工程</t>
  </si>
  <si>
    <t>河津市水利局</t>
  </si>
  <si>
    <t>水利</t>
  </si>
  <si>
    <t>是</t>
  </si>
  <si>
    <t>河审管审字[2020]85号</t>
  </si>
  <si>
    <t>供水</t>
  </si>
  <si>
    <t>农业</t>
  </si>
  <si>
    <t>否</t>
  </si>
  <si>
    <t>卫生健康</t>
  </si>
  <si>
    <t>供热</t>
  </si>
  <si>
    <t>城市停车场</t>
  </si>
  <si>
    <t>教育（学前教育和职业教育）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</si>
  <si>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</si>
  <si>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</si>
  <si>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</si>
  <si>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</si>
  <si>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</si>
  <si>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</si>
  <si>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</si>
  <si>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</si>
  <si>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</si>
  <si>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</si>
  <si>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</si>
  <si>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</si>
  <si>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</si>
  <si>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</si>
  <si>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</si>
  <si>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</si>
  <si>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</si>
  <si>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</si>
  <si>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</si>
  <si>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20年期</t>
  </si>
  <si>
    <t xml:space="preserve"> 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</si>
  <si>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</si>
  <si>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</si>
  <si>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</si>
  <si>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</si>
  <si>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</si>
  <si>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</si>
  <si>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</si>
  <si>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</si>
  <si>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</si>
  <si>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</si>
  <si>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</si>
  <si>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</si>
  <si>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</si>
  <si>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</si>
  <si>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</si>
  <si>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建设投入期</t>
  </si>
  <si>
    <t>截止目前按合同约定已使用完成</t>
  </si>
  <si>
    <t>合理调配水资源利用，保障小梁乡3.2万亩农田灌溉，并大力促进节水灌溉，充分发挥灌溉服务农业及当地社会的优势，促进当地农业及经济社会发展，改善人民生活条件等，有很好的经济、生态和社会效益，为下一步的现代化农业改革工作打下良好基础。</t>
  </si>
  <si>
    <t>良好</t>
  </si>
  <si>
    <t xml:space="preserve">
1.表格中所涉及金额以万元为单位，保留两位小数；
2.简要描述工程进展、下一步工作计划、绩效评价结果。</t>
  </si>
  <si>
    <t>未开工</t>
  </si>
  <si>
    <t>竣工未结算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</si>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</sst>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4"/>
      <color theme="1"/>
      <name val="Tahoma"/>
      <charset val="134"/>
    </font>
    <font>
      <sz val="16"/>
      <color theme="1"/>
      <name val="Tahoma"/>
      <charset val="134"/>
    </font>
    <font>
      <sz val="12"/>
      <color theme="1"/>
      <name val="Tahoma"/>
      <charset val="134"/>
    </font>
    <font>
      <sz val="24"/>
      <color theme="1"/>
      <name val="方正小标宋简体"/>
      <charset val="134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1" fontId="5" fillId="0" borderId="2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176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31" fontId="14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F5" sqref="F5"/>
    </sheetView>
  </sheetViews>
  <sheetFormatPr defaultColWidth="9" defaultRowHeight="14.25"/>
  <cols>
    <col min="1" max="1" width="18.25" customWidth="1"/>
    <col min="2" max="2" width="19.75" customWidth="1"/>
    <col min="3" max="3" width="16.875" customWidth="1"/>
    <col min="4" max="4" width="17.5" customWidth="1"/>
    <col min="5" max="5" width="15.375" customWidth="1"/>
    <col min="6" max="6" width="25.125" customWidth="1"/>
    <col min="7" max="7" width="14" customWidth="1"/>
    <col min="8" max="8" width="15.25" customWidth="1"/>
    <col min="9" max="9" width="13.375" customWidth="1"/>
    <col min="10" max="11" width="15.125" customWidth="1"/>
    <col min="12" max="12" width="8.375" customWidth="1"/>
  </cols>
  <sheetData>
    <row r="1" ht="25.5" customHeight="1" spans="1:1">
      <c r="A1" s="17" t="s">
        <v>0</v>
      </c>
    </row>
    <row r="2" ht="50.1" customHeight="1" spans="1:1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="15" customFormat="1" ht="40.5" customHeight="1" spans="1:6">
      <c r="A3" s="19" t="s">
        <v>2</v>
      </c>
      <c r="B3" s="19"/>
      <c r="C3" s="19"/>
      <c r="D3" s="19"/>
      <c r="E3" s="19"/>
      <c r="F3" s="19"/>
    </row>
    <row r="4" s="16" customFormat="1" ht="75.75" customHeight="1" spans="1:12">
      <c r="A4" s="20" t="s">
        <v>3</v>
      </c>
      <c r="B4" s="21" t="s">
        <v>4</v>
      </c>
      <c r="C4" s="20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21" t="s">
        <v>10</v>
      </c>
      <c r="I4" s="21" t="s">
        <v>11</v>
      </c>
      <c r="J4" s="20" t="s">
        <v>12</v>
      </c>
      <c r="K4" s="21" t="s">
        <v>13</v>
      </c>
      <c r="L4" s="20" t="s">
        <v>14</v>
      </c>
    </row>
    <row r="5" ht="140.25" customHeight="1" spans="1:12">
      <c r="A5" s="22" t="s">
        <v>15</v>
      </c>
      <c r="B5" s="22" t="s">
        <v>16</v>
      </c>
      <c r="C5" s="23" t="s">
        <v>17</v>
      </c>
      <c r="D5" s="24">
        <v>11029.17</v>
      </c>
      <c r="E5" s="25" t="s">
        <v>18</v>
      </c>
      <c r="F5" s="26" t="s">
        <v>19</v>
      </c>
      <c r="G5" s="25" t="s">
        <v>18</v>
      </c>
      <c r="H5" s="25" t="s">
        <v>18</v>
      </c>
      <c r="I5" s="25" t="s">
        <v>18</v>
      </c>
      <c r="J5" s="32">
        <v>44900</v>
      </c>
      <c r="K5" s="32">
        <v>45412</v>
      </c>
      <c r="L5" s="33"/>
    </row>
    <row r="6" ht="18" hidden="1" customHeight="1" spans="1:12">
      <c r="A6" s="27"/>
      <c r="B6" s="27"/>
      <c r="C6" s="28"/>
      <c r="D6" s="29"/>
      <c r="E6" s="29"/>
      <c r="F6" s="29"/>
      <c r="G6" s="29"/>
      <c r="H6" s="29"/>
      <c r="I6" s="29"/>
      <c r="J6" s="29"/>
      <c r="K6" s="29"/>
      <c r="L6" s="34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17</v>
      </c>
    </row>
    <row r="10" hidden="1" spans="3:3">
      <c r="C10" s="1" t="s">
        <v>23</v>
      </c>
    </row>
    <row r="11" hidden="1" spans="3:3">
      <c r="C11" s="1" t="s">
        <v>24</v>
      </c>
    </row>
    <row r="12" hidden="1" spans="3:3">
      <c r="C12" s="1" t="s">
        <v>25</v>
      </c>
    </row>
    <row r="13" hidden="1" spans="3:3">
      <c r="C13" s="1" t="s">
        <v>26</v>
      </c>
    </row>
    <row r="14" hidden="1" spans="3:3">
      <c r="C14" s="1" t="s">
        <v>27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s="16" customFormat="1" ht="123" customHeight="1" spans="1:12">
      <c r="A21" s="30" t="s">
        <v>34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275590551181102" right="0.275590551181102" top="0.748031496062992" bottom="0.748031496062992" header="0.31496062992126" footer="0.31496062992126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showZeros="0" tabSelected="1" workbookViewId="0">
      <selection activeCell="G5" sqref="G5"/>
    </sheetView>
  </sheetViews>
  <sheetFormatPr defaultColWidth="9" defaultRowHeight="14.25"/>
  <cols>
    <col min="1" max="1" width="21.375" customWidth="1"/>
    <col min="2" max="2" width="12.375" customWidth="1"/>
    <col min="3" max="3" width="13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50.25" customHeight="1" spans="1:12">
      <c r="A5" s="6" t="s">
        <v>15</v>
      </c>
      <c r="B5" s="7">
        <v>8700</v>
      </c>
      <c r="C5" s="13">
        <v>44862</v>
      </c>
      <c r="D5" s="8" t="s">
        <v>46</v>
      </c>
      <c r="E5" s="14">
        <v>0.0312</v>
      </c>
      <c r="F5" s="7">
        <v>8700</v>
      </c>
      <c r="G5" s="7">
        <v>0</v>
      </c>
      <c r="H5" s="14">
        <f>F5/B5</f>
        <v>1</v>
      </c>
      <c r="I5" s="10">
        <v>0</v>
      </c>
      <c r="J5" s="10">
        <v>0</v>
      </c>
      <c r="K5" s="9"/>
      <c r="L5">
        <v>0</v>
      </c>
    </row>
    <row r="6" ht="50.25" customHeight="1" spans="1:11">
      <c r="A6" s="6"/>
      <c r="B6" s="7"/>
      <c r="C6" s="8"/>
      <c r="D6" s="8"/>
      <c r="E6" s="14"/>
      <c r="F6" s="7"/>
      <c r="G6" s="7">
        <f>B6-F6</f>
        <v>0</v>
      </c>
      <c r="H6" s="14" t="s">
        <v>47</v>
      </c>
      <c r="I6" s="10"/>
      <c r="J6" s="10">
        <v>0</v>
      </c>
      <c r="K6" s="9">
        <v>0</v>
      </c>
    </row>
    <row r="7" ht="50.25" customHeight="1" spans="1:11">
      <c r="A7" s="6"/>
      <c r="B7" s="7"/>
      <c r="C7" s="8"/>
      <c r="D7" s="8"/>
      <c r="E7" s="14"/>
      <c r="F7" s="7"/>
      <c r="G7" s="7">
        <f>B7-F7</f>
        <v>0</v>
      </c>
      <c r="H7" s="14" t="s">
        <v>47</v>
      </c>
      <c r="I7" s="10"/>
      <c r="J7" s="10"/>
      <c r="K7" s="9"/>
    </row>
    <row r="8" ht="123" customHeight="1" spans="1:11">
      <c r="A8" s="11" t="s">
        <v>48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ht="13.5" hidden="1" customHeight="1" spans="1:1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hidden="1" spans="4:4">
      <c r="D10" t="s">
        <v>49</v>
      </c>
    </row>
    <row r="11" hidden="1" spans="4:4">
      <c r="D11" t="s">
        <v>50</v>
      </c>
    </row>
    <row r="12" hidden="1" spans="4:4">
      <c r="D12" t="s">
        <v>51</v>
      </c>
    </row>
    <row r="13" hidden="1" spans="4:4">
      <c r="D13" t="s">
        <v>52</v>
      </c>
    </row>
    <row r="14" hidden="1" spans="4:4">
      <c r="D14" t="s">
        <v>53</v>
      </c>
    </row>
    <row r="15" hidden="1" spans="4:4">
      <c r="D15" t="s">
        <v>54</v>
      </c>
    </row>
    <row r="16" hidden="1" spans="4:4">
      <c r="D16" t="s">
        <v>55</v>
      </c>
    </row>
  </sheetData>
  <mergeCells count="3">
    <mergeCell ref="A2:K2"/>
    <mergeCell ref="A3:E3"/>
    <mergeCell ref="A8:K8"/>
  </mergeCells>
  <dataValidations count="1">
    <dataValidation type="list" allowBlank="1" showInputMessage="1" showErrorMessage="1" sqref="D5:D7">
      <formula1>$D$9:$D$16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F5" sqref="F5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56</v>
      </c>
    </row>
    <row r="2" ht="50.1" customHeight="1" spans="1:7">
      <c r="A2" s="2" t="s">
        <v>57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4" t="s">
        <v>14</v>
      </c>
    </row>
    <row r="5" ht="130.5" customHeight="1" spans="1:7">
      <c r="A5" s="6" t="s">
        <v>15</v>
      </c>
      <c r="B5" s="7" t="s">
        <v>63</v>
      </c>
      <c r="C5" s="8">
        <v>8700</v>
      </c>
      <c r="D5" s="9" t="s">
        <v>64</v>
      </c>
      <c r="E5" s="7" t="s">
        <v>65</v>
      </c>
      <c r="F5" s="7" t="s">
        <v>66</v>
      </c>
      <c r="G5" s="10"/>
    </row>
    <row r="6" ht="123" customHeight="1" spans="1:7">
      <c r="A6" s="11" t="s">
        <v>67</v>
      </c>
      <c r="B6" s="12"/>
      <c r="C6" s="12"/>
      <c r="D6" s="12"/>
      <c r="E6" s="12"/>
      <c r="F6" s="12"/>
      <c r="G6" s="12"/>
    </row>
    <row r="7" hidden="1" spans="2:2">
      <c r="B7" s="1"/>
    </row>
    <row r="8" hidden="1" spans="2:2">
      <c r="B8" s="1" t="s">
        <v>68</v>
      </c>
    </row>
    <row r="9" hidden="1" spans="2:2">
      <c r="B9" s="1" t="s">
        <v>63</v>
      </c>
    </row>
    <row r="10" hidden="1" spans="2:2">
      <c r="B10" s="1" t="s">
        <v>69</v>
      </c>
    </row>
    <row r="11" hidden="1" spans="2:2">
      <c r="B11" s="1" t="s">
        <v>70</v>
      </c>
    </row>
    <row r="12" hidden="1" spans="2:2">
      <c r="B12" s="1" t="s">
        <v>71</v>
      </c>
    </row>
    <row r="13" hidden="1" spans="2:2">
      <c r="B13" s="1" t="s">
        <v>72</v>
      </c>
    </row>
    <row r="14" hidden="1" spans="2:2">
      <c r="B14" s="1" t="s">
        <v>73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水上漂</cp:lastModifiedBy>
  <dcterms:created xsi:type="dcterms:W3CDTF">2023-07-12T11:44:00Z</dcterms:created>
  <cp:lastPrinted>2023-07-18T03:37:00Z</cp:lastPrinted>
  <dcterms:modified xsi:type="dcterms:W3CDTF">2024-03-27T07:02:13Z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B557190950AF499ABC7B2F0BAD497534_13</vt:lpwstr>
  </property>
  <property fmtid="{D5CDD505-2E9C-101B-9397-08002B2CF9AE}" pid="3" name="KSOProductBuildVer">
    <vt:lpwstr>2052-12.1.0.16250</vt:lpwstr>
  </property>
</Properties>
</file>