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<sst xmlns="http://schemas.openxmlformats.org/spreadsheetml/2006/main" count="56" uniqueCount="43">
  <si>
    <t>公益性岗位2025年5-6月份岗位补贴</t>
  </si>
  <si>
    <t>单位：元</t>
  </si>
  <si>
    <t>序号</t>
  </si>
  <si>
    <t>姓名</t>
  </si>
  <si>
    <t>金额</t>
  </si>
  <si>
    <t>月数</t>
  </si>
  <si>
    <t>岗补</t>
  </si>
  <si>
    <t>单位</t>
  </si>
  <si>
    <t>单位合计</t>
  </si>
  <si>
    <t>柴丽婷</t>
  </si>
  <si>
    <t>城区</t>
  </si>
  <si>
    <t>魏妮妮</t>
  </si>
  <si>
    <t>兰博雯</t>
  </si>
  <si>
    <t>周一宣</t>
  </si>
  <si>
    <t>清涧</t>
  </si>
  <si>
    <t>潘晓辉</t>
  </si>
  <si>
    <t>范亚芬</t>
  </si>
  <si>
    <t>徐锦茹</t>
  </si>
  <si>
    <t>赵家庄</t>
  </si>
  <si>
    <t>赵高萱</t>
  </si>
  <si>
    <t>张鑫</t>
  </si>
  <si>
    <t>杨昭</t>
  </si>
  <si>
    <t>阳村</t>
  </si>
  <si>
    <t>李玉红</t>
  </si>
  <si>
    <t>武宇雷</t>
  </si>
  <si>
    <t>胡淋怡</t>
  </si>
  <si>
    <t>经开区</t>
  </si>
  <si>
    <t>李怡博</t>
  </si>
  <si>
    <t>郭树欣</t>
  </si>
  <si>
    <t>柴家</t>
  </si>
  <si>
    <t>刘佳敏</t>
  </si>
  <si>
    <t>武改婷</t>
  </si>
  <si>
    <t>王鑫</t>
  </si>
  <si>
    <t>僧楼</t>
  </si>
  <si>
    <t>韩育彤</t>
  </si>
  <si>
    <t>谭莎莎</t>
  </si>
  <si>
    <t>小梁</t>
  </si>
  <si>
    <t>任晓妍</t>
  </si>
  <si>
    <t>樊村</t>
  </si>
  <si>
    <t>王乐</t>
  </si>
  <si>
    <t>下化</t>
  </si>
  <si>
    <t>陈晓辉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</si>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</sst>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7"/>
      <color rgb="FF000000"/>
      <name val="宋体"/>
      <charset val="134"/>
    </font>
    <font>
      <b/>
      <sz val="14"/>
      <color rgb="FF000000"/>
      <name val="宋体"/>
      <charset val="134"/>
    </font>
    <font>
      <sz val="24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8360"/>
  <sheetViews>
    <sheetView tabSelected="1" workbookViewId="0">
      <selection activeCell="F4" sqref="F4"/>
    </sheetView>
  </sheetViews>
  <sheetFormatPr defaultColWidth="8.66666666666667" defaultRowHeight="14" outlineLevelCol="7"/>
  <cols>
    <col min="1" max="5" width="8.66666666666667" style="1"/>
    <col min="6" max="6" width="17.5" style="1" customWidth="1"/>
    <col min="7" max="7" width="17.1666666666667" style="1" customWidth="1"/>
    <col min="8" max="16384" width="8.66666666666667" style="1"/>
  </cols>
  <sheetData>
    <row r="1" s="1" customFormat="1" ht="66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s="1" customFormat="1" ht="25" customHeight="1" spans="1:8">
      <c r="A2" s="6" t="s">
        <v>1</v>
      </c>
      <c r="B2" s="7"/>
      <c r="C2" s="7"/>
      <c r="D2" s="7"/>
      <c r="E2" s="7"/>
      <c r="F2" s="7"/>
      <c r="G2" s="8"/>
      <c r="H2" s="5"/>
    </row>
    <row r="3" s="1" customFormat="1" ht="2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1" customFormat="1" ht="25" customHeight="1" spans="1:7">
      <c r="A4" s="9">
        <v>1</v>
      </c>
      <c r="B4" s="10" t="s">
        <v>9</v>
      </c>
      <c r="C4" s="11">
        <v>2150</v>
      </c>
      <c r="D4" s="11">
        <v>2</v>
      </c>
      <c r="E4" s="11">
        <f>C4*D4</f>
        <v>4300</v>
      </c>
      <c r="F4" s="12" t="s">
        <v>10</v>
      </c>
      <c r="G4" s="13">
        <f>E4+E5+E6</f>
        <v>12900</v>
      </c>
    </row>
    <row r="5" s="1" customFormat="1" ht="25" customHeight="1" spans="1:7">
      <c r="A5" s="9">
        <v>2</v>
      </c>
      <c r="B5" s="10" t="s">
        <v>11</v>
      </c>
      <c r="C5" s="11">
        <v>2150</v>
      </c>
      <c r="D5" s="11">
        <v>2</v>
      </c>
      <c r="E5" s="11">
        <f t="shared" ref="E5:E68" si="0">C5*D5</f>
        <v>4300</v>
      </c>
      <c r="F5" s="12" t="s">
        <v>10</v>
      </c>
      <c r="G5" s="13"/>
    </row>
    <row r="6" s="1" customFormat="1" ht="25" customHeight="1" spans="1:7">
      <c r="A6" s="9">
        <v>3</v>
      </c>
      <c r="B6" s="14" t="s">
        <v>12</v>
      </c>
      <c r="C6" s="11">
        <v>2150</v>
      </c>
      <c r="D6" s="11">
        <v>2</v>
      </c>
      <c r="E6" s="11">
        <f t="shared" si="0"/>
        <v>4300</v>
      </c>
      <c r="F6" s="12" t="s">
        <v>10</v>
      </c>
      <c r="G6" s="13"/>
    </row>
    <row r="7" s="1" customFormat="1" ht="25" customHeight="1" spans="1:7">
      <c r="A7" s="9">
        <v>4</v>
      </c>
      <c r="B7" s="10" t="s">
        <v>13</v>
      </c>
      <c r="C7" s="11">
        <v>2150</v>
      </c>
      <c r="D7" s="11">
        <v>2</v>
      </c>
      <c r="E7" s="11">
        <f t="shared" si="0"/>
        <v>4300</v>
      </c>
      <c r="F7" s="12" t="s">
        <v>14</v>
      </c>
      <c r="G7" s="13">
        <f>E7+E8+E9</f>
        <v>12900</v>
      </c>
    </row>
    <row r="8" s="1" customFormat="1" ht="25" customHeight="1" spans="1:7">
      <c r="A8" s="9">
        <v>5</v>
      </c>
      <c r="B8" s="14" t="s">
        <v>15</v>
      </c>
      <c r="C8" s="11">
        <v>2150</v>
      </c>
      <c r="D8" s="11">
        <v>2</v>
      </c>
      <c r="E8" s="11">
        <f t="shared" si="0"/>
        <v>4300</v>
      </c>
      <c r="F8" s="12" t="s">
        <v>14</v>
      </c>
      <c r="G8" s="13"/>
    </row>
    <row r="9" s="1" customFormat="1" ht="25" customHeight="1" spans="1:7">
      <c r="A9" s="9">
        <v>6</v>
      </c>
      <c r="B9" s="15" t="s">
        <v>16</v>
      </c>
      <c r="C9" s="11">
        <v>2150</v>
      </c>
      <c r="D9" s="11">
        <v>2</v>
      </c>
      <c r="E9" s="11">
        <f t="shared" si="0"/>
        <v>4300</v>
      </c>
      <c r="F9" s="12" t="s">
        <v>14</v>
      </c>
      <c r="G9" s="13"/>
    </row>
    <row r="10" s="1" customFormat="1" ht="25" customHeight="1" spans="1:7">
      <c r="A10" s="9">
        <v>7</v>
      </c>
      <c r="B10" s="10" t="s">
        <v>17</v>
      </c>
      <c r="C10" s="11">
        <v>2150</v>
      </c>
      <c r="D10" s="11">
        <v>2</v>
      </c>
      <c r="E10" s="11">
        <f t="shared" si="0"/>
        <v>4300</v>
      </c>
      <c r="F10" s="12" t="s">
        <v>18</v>
      </c>
      <c r="G10" s="13">
        <f>E10+E11+E12</f>
        <v>12900</v>
      </c>
    </row>
    <row r="11" s="1" customFormat="1" ht="25" customHeight="1" spans="1:7">
      <c r="A11" s="9">
        <v>8</v>
      </c>
      <c r="B11" s="10" t="s">
        <v>19</v>
      </c>
      <c r="C11" s="11">
        <v>2150</v>
      </c>
      <c r="D11" s="11">
        <v>2</v>
      </c>
      <c r="E11" s="11">
        <f t="shared" si="0"/>
        <v>4300</v>
      </c>
      <c r="F11" s="12" t="s">
        <v>18</v>
      </c>
      <c r="G11" s="13"/>
    </row>
    <row r="12" s="1" customFormat="1" ht="25" customHeight="1" spans="1:7">
      <c r="A12" s="9">
        <v>9</v>
      </c>
      <c r="B12" s="14" t="s">
        <v>20</v>
      </c>
      <c r="C12" s="11">
        <v>2150</v>
      </c>
      <c r="D12" s="11">
        <v>2</v>
      </c>
      <c r="E12" s="11">
        <f t="shared" si="0"/>
        <v>4300</v>
      </c>
      <c r="F12" s="12" t="s">
        <v>18</v>
      </c>
      <c r="G12" s="13"/>
    </row>
    <row r="13" s="1" customFormat="1" ht="25" customHeight="1" spans="1:7">
      <c r="A13" s="9">
        <v>10</v>
      </c>
      <c r="B13" s="10" t="s">
        <v>21</v>
      </c>
      <c r="C13" s="11">
        <v>2150</v>
      </c>
      <c r="D13" s="11">
        <v>2</v>
      </c>
      <c r="E13" s="11">
        <f t="shared" si="0"/>
        <v>4300</v>
      </c>
      <c r="F13" s="12" t="s">
        <v>22</v>
      </c>
      <c r="G13" s="13">
        <f>E13+E14+E15</f>
        <v>12900</v>
      </c>
    </row>
    <row r="14" s="1" customFormat="1" ht="25" customHeight="1" spans="1:7">
      <c r="A14" s="9">
        <v>11</v>
      </c>
      <c r="B14" s="14" t="s">
        <v>23</v>
      </c>
      <c r="C14" s="11">
        <v>2150</v>
      </c>
      <c r="D14" s="11">
        <v>2</v>
      </c>
      <c r="E14" s="11">
        <f t="shared" si="0"/>
        <v>4300</v>
      </c>
      <c r="F14" s="12" t="s">
        <v>22</v>
      </c>
      <c r="G14" s="13"/>
    </row>
    <row r="15" s="1" customFormat="1" ht="25" customHeight="1" spans="1:7">
      <c r="A15" s="9">
        <v>12</v>
      </c>
      <c r="B15" s="10" t="s">
        <v>24</v>
      </c>
      <c r="C15" s="11">
        <v>2150</v>
      </c>
      <c r="D15" s="11">
        <v>2</v>
      </c>
      <c r="E15" s="11">
        <f t="shared" si="0"/>
        <v>4300</v>
      </c>
      <c r="F15" s="12" t="s">
        <v>22</v>
      </c>
      <c r="G15" s="13"/>
    </row>
    <row r="16" s="1" customFormat="1" ht="25" customHeight="1" spans="1:7">
      <c r="A16" s="9">
        <v>13</v>
      </c>
      <c r="B16" s="14" t="s">
        <v>25</v>
      </c>
      <c r="C16" s="11">
        <v>2150</v>
      </c>
      <c r="D16" s="11">
        <v>2</v>
      </c>
      <c r="E16" s="11">
        <f t="shared" si="0"/>
        <v>4300</v>
      </c>
      <c r="F16" s="12" t="s">
        <v>26</v>
      </c>
      <c r="G16" s="13">
        <f>E16+E17</f>
        <v>8600</v>
      </c>
    </row>
    <row r="17" s="1" customFormat="1" ht="25" customHeight="1" spans="1:7">
      <c r="A17" s="9">
        <v>14</v>
      </c>
      <c r="B17" s="14" t="s">
        <v>27</v>
      </c>
      <c r="C17" s="11">
        <v>2150</v>
      </c>
      <c r="D17" s="11">
        <v>2</v>
      </c>
      <c r="E17" s="11">
        <f t="shared" si="0"/>
        <v>4300</v>
      </c>
      <c r="F17" s="12" t="s">
        <v>26</v>
      </c>
      <c r="G17" s="13"/>
    </row>
    <row r="18" s="1" customFormat="1" ht="25" customHeight="1" spans="1:7">
      <c r="A18" s="9">
        <v>15</v>
      </c>
      <c r="B18" s="10" t="s">
        <v>28</v>
      </c>
      <c r="C18" s="11">
        <v>2150</v>
      </c>
      <c r="D18" s="11">
        <v>2</v>
      </c>
      <c r="E18" s="11">
        <f t="shared" si="0"/>
        <v>4300</v>
      </c>
      <c r="F18" s="12" t="s">
        <v>29</v>
      </c>
      <c r="G18" s="13">
        <f>E18+E19+E20</f>
        <v>12900</v>
      </c>
    </row>
    <row r="19" s="2" customFormat="1" ht="25" customHeight="1" spans="1:7">
      <c r="A19" s="9">
        <v>16</v>
      </c>
      <c r="B19" s="14" t="s">
        <v>30</v>
      </c>
      <c r="C19" s="11">
        <v>2150</v>
      </c>
      <c r="D19" s="11">
        <v>2</v>
      </c>
      <c r="E19" s="11">
        <f t="shared" si="0"/>
        <v>4300</v>
      </c>
      <c r="F19" s="12" t="s">
        <v>29</v>
      </c>
      <c r="G19" s="13"/>
    </row>
    <row r="20" s="2" customFormat="1" ht="25" customHeight="1" spans="1:7">
      <c r="A20" s="9">
        <v>17</v>
      </c>
      <c r="B20" s="16" t="s">
        <v>31</v>
      </c>
      <c r="C20" s="11">
        <v>2150</v>
      </c>
      <c r="D20" s="11">
        <v>2</v>
      </c>
      <c r="E20" s="11">
        <f t="shared" si="0"/>
        <v>4300</v>
      </c>
      <c r="F20" s="12" t="s">
        <v>29</v>
      </c>
      <c r="G20" s="13"/>
    </row>
    <row r="21" s="1" customFormat="1" ht="25" customHeight="1" spans="1:7">
      <c r="A21" s="9">
        <v>18</v>
      </c>
      <c r="B21" s="14" t="s">
        <v>32</v>
      </c>
      <c r="C21" s="11">
        <v>2150</v>
      </c>
      <c r="D21" s="11">
        <v>2</v>
      </c>
      <c r="E21" s="11">
        <f t="shared" si="0"/>
        <v>4300</v>
      </c>
      <c r="F21" s="12" t="s">
        <v>33</v>
      </c>
      <c r="G21" s="13">
        <f>E21+E22</f>
        <v>8600</v>
      </c>
    </row>
    <row r="22" s="1" customFormat="1" ht="25" customHeight="1" spans="1:7">
      <c r="A22" s="9">
        <v>19</v>
      </c>
      <c r="B22" s="14" t="s">
        <v>34</v>
      </c>
      <c r="C22" s="11">
        <v>2150</v>
      </c>
      <c r="D22" s="11">
        <v>2</v>
      </c>
      <c r="E22" s="11">
        <f t="shared" si="0"/>
        <v>4300</v>
      </c>
      <c r="F22" s="12" t="s">
        <v>33</v>
      </c>
      <c r="G22" s="13"/>
    </row>
    <row r="23" s="1" customFormat="1" ht="25" customHeight="1" spans="1:7">
      <c r="A23" s="9">
        <v>20</v>
      </c>
      <c r="B23" s="16" t="s">
        <v>35</v>
      </c>
      <c r="C23" s="11">
        <v>2150</v>
      </c>
      <c r="D23" s="11">
        <v>2</v>
      </c>
      <c r="E23" s="11">
        <f t="shared" si="0"/>
        <v>4300</v>
      </c>
      <c r="F23" s="12" t="s">
        <v>36</v>
      </c>
      <c r="G23" s="9">
        <f>E23</f>
        <v>4300</v>
      </c>
    </row>
    <row r="24" s="1" customFormat="1" ht="25" customHeight="1" spans="1:7">
      <c r="A24" s="9">
        <v>21</v>
      </c>
      <c r="B24" s="10" t="s">
        <v>37</v>
      </c>
      <c r="C24" s="11">
        <v>2150</v>
      </c>
      <c r="D24" s="11">
        <v>2</v>
      </c>
      <c r="E24" s="11">
        <f t="shared" si="0"/>
        <v>4300</v>
      </c>
      <c r="F24" s="12" t="s">
        <v>38</v>
      </c>
      <c r="G24" s="9">
        <f>E24</f>
        <v>4300</v>
      </c>
    </row>
    <row r="25" s="1" customFormat="1" ht="25" customHeight="1" spans="1:7">
      <c r="A25" s="9">
        <v>22</v>
      </c>
      <c r="B25" s="14" t="s">
        <v>39</v>
      </c>
      <c r="C25" s="11">
        <v>2150</v>
      </c>
      <c r="D25" s="11">
        <v>2</v>
      </c>
      <c r="E25" s="11">
        <f t="shared" si="0"/>
        <v>4300</v>
      </c>
      <c r="F25" s="12" t="s">
        <v>40</v>
      </c>
      <c r="G25" s="13">
        <f>E25+E26</f>
        <v>8600</v>
      </c>
    </row>
    <row r="26" s="1" customFormat="1" ht="25" customHeight="1" spans="1:7">
      <c r="A26" s="9">
        <v>23</v>
      </c>
      <c r="B26" s="14" t="s">
        <v>41</v>
      </c>
      <c r="C26" s="11">
        <v>2150</v>
      </c>
      <c r="D26" s="11">
        <v>2</v>
      </c>
      <c r="E26" s="11">
        <f t="shared" si="0"/>
        <v>4300</v>
      </c>
      <c r="F26" s="12" t="s">
        <v>40</v>
      </c>
      <c r="G26" s="13"/>
    </row>
    <row r="27" ht="31" customHeight="1" spans="1:7">
      <c r="A27" s="17" t="s">
        <v>42</v>
      </c>
      <c r="B27" s="17"/>
      <c r="C27" s="17"/>
      <c r="D27" s="17"/>
      <c r="E27" s="17"/>
      <c r="F27" s="17"/>
      <c r="G27" s="18">
        <f>SUM(G4:G26)</f>
        <v>98900</v>
      </c>
    </row>
    <row r="1048333" customFormat="1" ht="15"/>
    <row r="1048334" customFormat="1" ht="15"/>
    <row r="1048335" customFormat="1" ht="15"/>
    <row r="1048336" customFormat="1" ht="15"/>
    <row r="1048337" customFormat="1" ht="15"/>
    <row r="1048338" customFormat="1" ht="15"/>
    <row r="1048339" customFormat="1" ht="15"/>
    <row r="1048340" customFormat="1" ht="15"/>
    <row r="1048341" customFormat="1" ht="15"/>
    <row r="1048342" customFormat="1" ht="15"/>
    <row r="1048343" customFormat="1" ht="15"/>
    <row r="1048344" customFormat="1" ht="15"/>
    <row r="1048345" customFormat="1" ht="15"/>
    <row r="1048346" customFormat="1" ht="15"/>
    <row r="1048347" customFormat="1" ht="15"/>
    <row r="1048348" customFormat="1" ht="15"/>
    <row r="1048349" customFormat="1" ht="15"/>
    <row r="1048350" customFormat="1" ht="15"/>
    <row r="1048351" customFormat="1" ht="15"/>
    <row r="1048352" customFormat="1" ht="15"/>
    <row r="1048353" customFormat="1" ht="15"/>
    <row r="1048354" customFormat="1" ht="15"/>
    <row r="1048355" customFormat="1" ht="15"/>
    <row r="1048356" customFormat="1" ht="15"/>
    <row r="1048357" customFormat="1" ht="15"/>
    <row r="1048358" customFormat="1" ht="15"/>
    <row r="1048359" customFormat="1" ht="15"/>
    <row r="1048360" customFormat="1" ht="15"/>
  </sheetData>
  <mergeCells count="11">
    <mergeCell ref="A1:G1"/>
    <mergeCell ref="A2:G2"/>
    <mergeCell ref="A27:F27"/>
    <mergeCell ref="G4:G6"/>
    <mergeCell ref="G7:G9"/>
    <mergeCell ref="G10:G12"/>
    <mergeCell ref="G13:G15"/>
    <mergeCell ref="G16:G17"/>
    <mergeCell ref="G18:G20"/>
    <mergeCell ref="G21:G22"/>
    <mergeCell ref="G25:G26"/>
  </mergeCells>
  <conditionalFormatting sqref="B3">
    <cfRule type="duplicateValues" dxfId="0" priority="1"/>
  </conditionalFormatting>
  <pageMargins left="0.944444444444444" right="0.472222222222222" top="0.747916666666667" bottom="0.62986111111111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6666666666667" defaultRowHeight="1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6666666666667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134----2838</cp:lastModifiedBy>
  <dcterms:created xsi:type="dcterms:W3CDTF">2024-11-25T07:54:00Z</dcterms:created>
  <dcterms:modified xsi:type="dcterms:W3CDTF">2025-04-29T01:54:54Z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A2D95463937C493BB89587677FECF925_13</vt:lpwstr>
  </property>
  <property fmtid="{D5CDD505-2E9C-101B-9397-08002B2CF9AE}" pid="3" name="KSOProductBuildVer">
    <vt:lpwstr>2052-12.1.0.20784</vt:lpwstr>
  </property>
</Properties>
</file>